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9.220.1\ﾌｧｲﾙｻｰﾊﾞ\作業用ﾌｫﾙﾀﾞ\(06-1)契約検査課\(02)契約係\（週休2日制等）HP掲載\R7.4.1  改正\"/>
    </mc:Choice>
  </mc:AlternateContent>
  <bookViews>
    <workbookView xWindow="0" yWindow="0" windowWidth="20490" windowHeight="6780"/>
  </bookViews>
  <sheets>
    <sheet name="様式２" sheetId="5" r:id="rId1"/>
  </sheets>
  <definedNames>
    <definedName name="_xlnm.Print_Area" localSheetId="0">様式２!$C$5:$AR$34</definedName>
  </definedNames>
  <calcPr calcId="162913"/>
</workbook>
</file>

<file path=xl/calcChain.xml><?xml version="1.0" encoding="utf-8"?>
<calcChain xmlns="http://schemas.openxmlformats.org/spreadsheetml/2006/main">
  <c r="AQ15" i="5" l="1"/>
  <c r="AQ16" i="5"/>
  <c r="AQ17" i="5"/>
  <c r="AQ18" i="5"/>
  <c r="AQ19" i="5"/>
  <c r="AQ20" i="5"/>
  <c r="AQ21" i="5"/>
  <c r="AQ22" i="5"/>
  <c r="AQ23" i="5"/>
  <c r="AQ24" i="5"/>
  <c r="AQ25" i="5"/>
  <c r="AQ14" i="5"/>
  <c r="AM14" i="5"/>
  <c r="AP15" i="5"/>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 r="AN14" i="5" l="1"/>
  <c r="AR14" i="5" l="1"/>
</calcChain>
</file>

<file path=xl/sharedStrings.xml><?xml version="1.0" encoding="utf-8"?>
<sst xmlns="http://schemas.openxmlformats.org/spreadsheetml/2006/main" count="25" uniqueCount="21">
  <si>
    <t>会社名</t>
    <rPh sb="0" eb="2">
      <t>カイシャ</t>
    </rPh>
    <phoneticPr fontId="5"/>
  </si>
  <si>
    <t>氏名</t>
    <rPh sb="0" eb="2">
      <t>シメイ</t>
    </rPh>
    <phoneticPr fontId="5"/>
  </si>
  <si>
    <t>工事名</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</si>
  <si>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</si>
  <si>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</si>
  <si>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</si>
  <si>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</si>
  <si>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</si>
  <si>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</si>
  <si>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</si>
  <si>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</si>
  <si>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</si>
  <si>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</si>
  <si>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</si>
  <si>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</si>
  <si>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</si>
  <si>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</si>
  <si>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</si>
  <si>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</si>
  <si>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</si>
  <si>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事務課名</t>
    <rPh sb="2" eb="3">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</si>
</sst>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3" xfId="8"/>
    <cellStyle name="標準 4" xfId="9"/>
    <cellStyle name="標準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AX38"/>
  <sheetViews>
    <sheetView showGridLines="0" tabSelected="1" view="pageBreakPreview" topLeftCell="A25" zoomScaleNormal="100" zoomScaleSheetLayoutView="100" workbookViewId="0">
      <selection activeCell="F16" sqref="F16"/>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x14ac:dyDescent="0.2"/>
    <row r="2" spans="4:50" x14ac:dyDescent="0.15">
      <c r="N2" s="11"/>
      <c r="AE2" s="8" t="s">
        <v>4</v>
      </c>
      <c r="AF2" s="16">
        <v>2025</v>
      </c>
      <c r="AG2" s="17"/>
    </row>
    <row r="3" spans="4:50" ht="14.25" thickBot="1" x14ac:dyDescent="0.2">
      <c r="AE3" s="9" t="s">
        <v>9</v>
      </c>
      <c r="AF3" s="18"/>
      <c r="AG3" s="19"/>
    </row>
    <row r="6" spans="4:50" ht="18.75" customHeight="1" x14ac:dyDescent="0.15">
      <c r="D6" s="1" t="s">
        <v>19</v>
      </c>
      <c r="O6" s="12"/>
      <c r="P6" s="12"/>
      <c r="Q6" s="12"/>
      <c r="R6" s="12"/>
      <c r="S6" s="12"/>
      <c r="T6" s="12"/>
      <c r="U6" s="12"/>
      <c r="V6" s="12"/>
      <c r="W6" s="12"/>
      <c r="X6" s="12"/>
      <c r="Y6" s="12"/>
      <c r="Z6" s="12"/>
      <c r="AA6" s="12"/>
      <c r="AB6" s="12"/>
      <c r="AC6" s="12"/>
      <c r="AD6" s="12"/>
    </row>
    <row r="7" spans="4:50" ht="13.5" customHeight="1" x14ac:dyDescent="0.15">
      <c r="N7" s="13"/>
    </row>
    <row r="8" spans="4:50" ht="18.75" x14ac:dyDescent="0.15">
      <c r="D8" s="2" t="s">
        <v>20</v>
      </c>
      <c r="E8" s="2"/>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x14ac:dyDescent="0.15">
      <c r="D9" s="2" t="s">
        <v>2</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x14ac:dyDescent="0.15">
      <c r="D10" s="2" t="s">
        <v>3</v>
      </c>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x14ac:dyDescent="0.15">
      <c r="D11" s="20" t="s">
        <v>0</v>
      </c>
      <c r="E11" s="20" t="s">
        <v>1</v>
      </c>
      <c r="F11" s="21" t="str">
        <f>AF2&amp;"年"&amp;AF3&amp;"月　休日確保状況"</f>
        <v>2025年月　休日確保状況</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0" t="s">
        <v>11</v>
      </c>
      <c r="AL11" s="20"/>
      <c r="AM11" s="14"/>
      <c r="AN11" s="24" t="s">
        <v>12</v>
      </c>
      <c r="AO11" s="25" t="s">
        <v>17</v>
      </c>
      <c r="AP11" s="26"/>
      <c r="AQ11" s="14"/>
      <c r="AR11" s="24" t="s">
        <v>12</v>
      </c>
    </row>
    <row r="12" spans="4:50" ht="18.75" customHeight="1" x14ac:dyDescent="0.15">
      <c r="D12" s="20"/>
      <c r="E12" s="20"/>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4" t="s">
        <v>13</v>
      </c>
      <c r="AL12" s="24" t="s">
        <v>7</v>
      </c>
      <c r="AM12" s="27" t="s">
        <v>14</v>
      </c>
      <c r="AN12" s="24"/>
      <c r="AO12" s="27" t="s">
        <v>13</v>
      </c>
      <c r="AP12" s="27" t="s">
        <v>7</v>
      </c>
      <c r="AQ12" s="27" t="s">
        <v>14</v>
      </c>
      <c r="AR12" s="24"/>
      <c r="AS12" s="7" t="s">
        <v>10</v>
      </c>
    </row>
    <row r="13" spans="4:50" ht="18.75" x14ac:dyDescent="0.15">
      <c r="D13" s="20"/>
      <c r="E13" s="20"/>
      <c r="F13" s="5">
        <f>DATE(AF2,AF3,1)</f>
        <v>45627</v>
      </c>
      <c r="G13" s="5">
        <f>F13+1</f>
        <v>45628</v>
      </c>
      <c r="H13" s="5">
        <f t="shared" ref="H13:AG13" si="0">G13+1</f>
        <v>45629</v>
      </c>
      <c r="I13" s="5">
        <f t="shared" si="0"/>
        <v>45630</v>
      </c>
      <c r="J13" s="5">
        <f t="shared" si="0"/>
        <v>45631</v>
      </c>
      <c r="K13" s="5">
        <f t="shared" si="0"/>
        <v>45632</v>
      </c>
      <c r="L13" s="5">
        <f t="shared" si="0"/>
        <v>45633</v>
      </c>
      <c r="M13" s="5">
        <f t="shared" si="0"/>
        <v>45634</v>
      </c>
      <c r="N13" s="5">
        <f t="shared" si="0"/>
        <v>45635</v>
      </c>
      <c r="O13" s="5">
        <f t="shared" si="0"/>
        <v>45636</v>
      </c>
      <c r="P13" s="5">
        <f t="shared" si="0"/>
        <v>45637</v>
      </c>
      <c r="Q13" s="5">
        <f t="shared" si="0"/>
        <v>45638</v>
      </c>
      <c r="R13" s="5">
        <f t="shared" si="0"/>
        <v>45639</v>
      </c>
      <c r="S13" s="5">
        <f t="shared" si="0"/>
        <v>45640</v>
      </c>
      <c r="T13" s="5">
        <f t="shared" si="0"/>
        <v>45641</v>
      </c>
      <c r="U13" s="5">
        <f t="shared" si="0"/>
        <v>45642</v>
      </c>
      <c r="V13" s="5">
        <f t="shared" si="0"/>
        <v>45643</v>
      </c>
      <c r="W13" s="5">
        <f t="shared" si="0"/>
        <v>45644</v>
      </c>
      <c r="X13" s="5">
        <f t="shared" si="0"/>
        <v>45645</v>
      </c>
      <c r="Y13" s="5">
        <f t="shared" si="0"/>
        <v>45646</v>
      </c>
      <c r="Z13" s="5">
        <f t="shared" si="0"/>
        <v>45647</v>
      </c>
      <c r="AA13" s="5">
        <f t="shared" si="0"/>
        <v>45648</v>
      </c>
      <c r="AB13" s="5">
        <f t="shared" si="0"/>
        <v>45649</v>
      </c>
      <c r="AC13" s="5">
        <f t="shared" si="0"/>
        <v>45650</v>
      </c>
      <c r="AD13" s="5">
        <f t="shared" si="0"/>
        <v>45651</v>
      </c>
      <c r="AE13" s="5">
        <f t="shared" si="0"/>
        <v>45652</v>
      </c>
      <c r="AF13" s="5">
        <f t="shared" si="0"/>
        <v>45653</v>
      </c>
      <c r="AG13" s="5">
        <f t="shared" si="0"/>
        <v>45654</v>
      </c>
      <c r="AH13" s="5">
        <f>IF(AG13=EOMONTH($F$13,0),"",AG13+1)</f>
        <v>45655</v>
      </c>
      <c r="AI13" s="5">
        <f>IF(OR(AH13="",AH13=EOMONTH($F$13,0)),"",AH13+1)</f>
        <v>45656</v>
      </c>
      <c r="AJ13" s="5">
        <f>IF(OR(AI13="",AI13=EOMONTH($F$13,0)),"",AI13+1)</f>
        <v>45657</v>
      </c>
      <c r="AK13" s="20"/>
      <c r="AL13" s="20"/>
      <c r="AM13" s="28"/>
      <c r="AN13" s="24"/>
      <c r="AO13" s="28"/>
      <c r="AP13" s="28"/>
      <c r="AQ13" s="28"/>
      <c r="AR13" s="24"/>
      <c r="AS13" s="6" t="s">
        <v>5</v>
      </c>
    </row>
    <row r="14" spans="4:50" ht="18.75" x14ac:dyDescent="0.15">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22">
        <f>AVERAGE(AM14:AM25)</f>
        <v>0</v>
      </c>
      <c r="AO14" s="4">
        <f>SUM(COUNTIF(F14:AJ14,"休"),COUNTIF(F14:AJ14,""))</f>
        <v>31</v>
      </c>
      <c r="AP14" s="4">
        <f>COUNTIF(F14:AJ14,"休")</f>
        <v>0</v>
      </c>
      <c r="AQ14" s="15">
        <f>IFERROR(AL14/AK14,"")</f>
        <v>0</v>
      </c>
      <c r="AR14" s="22">
        <f>AVERAGE(AQ14:AQ25)</f>
        <v>0</v>
      </c>
      <c r="AS14" s="7" t="s">
        <v>6</v>
      </c>
    </row>
    <row r="15" spans="4:50" ht="21" customHeight="1" x14ac:dyDescent="0.15">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22"/>
      <c r="AO15" s="4">
        <f t="shared" ref="AO15:AO25" si="4">SUM(COUNTIF(F15:AJ15,"休"),COUNTIF(F15:AJ15,""))</f>
        <v>31</v>
      </c>
      <c r="AP15" s="4">
        <f t="shared" ref="AP15:AP25" si="5">COUNTIF(F15:AJ15,"休")</f>
        <v>0</v>
      </c>
      <c r="AQ15" s="15">
        <f t="shared" ref="AQ15:AQ25" si="6">IFERROR(AL15/AK15,"")</f>
        <v>0</v>
      </c>
      <c r="AR15" s="22"/>
      <c r="AT15" ph="1"/>
      <c r="AV15" ph="1"/>
      <c r="AX15" ph="1"/>
    </row>
    <row r="16" spans="4:50" ht="21" customHeight="1" x14ac:dyDescent="0.15">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22"/>
      <c r="AO16" s="4">
        <f t="shared" si="4"/>
        <v>31</v>
      </c>
      <c r="AP16" s="4">
        <f t="shared" si="5"/>
        <v>0</v>
      </c>
      <c r="AQ16" s="15">
        <f t="shared" si="6"/>
        <v>0</v>
      </c>
      <c r="AR16" s="22"/>
      <c r="AT16" ph="1"/>
      <c r="AV16" ph="1"/>
      <c r="AX16" ph="1"/>
    </row>
    <row r="17" spans="4:50" ht="21" customHeight="1" x14ac:dyDescent="0.15">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22"/>
      <c r="AO17" s="4">
        <f t="shared" si="4"/>
        <v>31</v>
      </c>
      <c r="AP17" s="4">
        <f t="shared" si="5"/>
        <v>0</v>
      </c>
      <c r="AQ17" s="15">
        <f t="shared" si="6"/>
        <v>0</v>
      </c>
      <c r="AR17" s="22"/>
      <c r="AT17" ph="1"/>
      <c r="AV17" ph="1"/>
      <c r="AX17" ph="1"/>
    </row>
    <row r="18" spans="4:50" ht="21" customHeight="1" x14ac:dyDescent="0.15">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22"/>
      <c r="AO18" s="4">
        <f t="shared" si="4"/>
        <v>31</v>
      </c>
      <c r="AP18" s="4">
        <f t="shared" si="5"/>
        <v>0</v>
      </c>
      <c r="AQ18" s="15">
        <f t="shared" si="6"/>
        <v>0</v>
      </c>
      <c r="AR18" s="22"/>
      <c r="AT18" ph="1"/>
      <c r="AV18" ph="1"/>
      <c r="AX18" ph="1"/>
    </row>
    <row r="19" spans="4:50" ht="21" customHeight="1" x14ac:dyDescent="0.15">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22"/>
      <c r="AO19" s="4">
        <f t="shared" si="4"/>
        <v>31</v>
      </c>
      <c r="AP19" s="4">
        <f t="shared" si="5"/>
        <v>0</v>
      </c>
      <c r="AQ19" s="15">
        <f t="shared" si="6"/>
        <v>0</v>
      </c>
      <c r="AR19" s="22"/>
      <c r="AT19" ph="1"/>
      <c r="AV19" ph="1"/>
      <c r="AX19" ph="1"/>
    </row>
    <row r="20" spans="4:50" ht="21" customHeight="1" x14ac:dyDescent="0.15">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22"/>
      <c r="AO20" s="4">
        <f t="shared" si="4"/>
        <v>31</v>
      </c>
      <c r="AP20" s="4">
        <f t="shared" si="5"/>
        <v>0</v>
      </c>
      <c r="AQ20" s="15">
        <f t="shared" si="6"/>
        <v>0</v>
      </c>
      <c r="AR20" s="22"/>
      <c r="AT20" ph="1"/>
      <c r="AV20" ph="1"/>
      <c r="AX20" ph="1"/>
    </row>
    <row r="21" spans="4:50" ht="21" customHeight="1" x14ac:dyDescent="0.15">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22"/>
      <c r="AO21" s="4">
        <f t="shared" si="4"/>
        <v>31</v>
      </c>
      <c r="AP21" s="4">
        <f t="shared" si="5"/>
        <v>0</v>
      </c>
      <c r="AQ21" s="15">
        <f t="shared" si="6"/>
        <v>0</v>
      </c>
      <c r="AR21" s="22"/>
      <c r="AT21" ph="1"/>
      <c r="AV21" ph="1"/>
      <c r="AX21" ph="1"/>
    </row>
    <row r="22" spans="4:50" ht="21" customHeight="1" x14ac:dyDescent="0.15">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22"/>
      <c r="AO22" s="4">
        <f t="shared" si="4"/>
        <v>31</v>
      </c>
      <c r="AP22" s="4">
        <f t="shared" si="5"/>
        <v>0</v>
      </c>
      <c r="AQ22" s="15">
        <f t="shared" si="6"/>
        <v>0</v>
      </c>
      <c r="AR22" s="22"/>
      <c r="AT22" ph="1"/>
      <c r="AV22" ph="1"/>
      <c r="AX22" ph="1"/>
    </row>
    <row r="23" spans="4:50" ht="21" customHeight="1" x14ac:dyDescent="0.15">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22"/>
      <c r="AO23" s="4">
        <f t="shared" si="4"/>
        <v>31</v>
      </c>
      <c r="AP23" s="4">
        <f t="shared" si="5"/>
        <v>0</v>
      </c>
      <c r="AQ23" s="15">
        <f t="shared" si="6"/>
        <v>0</v>
      </c>
      <c r="AR23" s="22"/>
      <c r="AT23" ph="1"/>
      <c r="AV23" ph="1"/>
      <c r="AX23" ph="1"/>
    </row>
    <row r="24" spans="4:50" ht="21" customHeight="1" x14ac:dyDescent="0.15">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22"/>
      <c r="AO24" s="4">
        <f t="shared" si="4"/>
        <v>31</v>
      </c>
      <c r="AP24" s="4">
        <f t="shared" si="5"/>
        <v>0</v>
      </c>
      <c r="AQ24" s="15">
        <f t="shared" si="6"/>
        <v>0</v>
      </c>
      <c r="AR24" s="22"/>
      <c r="AT24" ph="1"/>
      <c r="AV24" ph="1"/>
      <c r="AX24" ph="1"/>
    </row>
    <row r="25" spans="4:50" ht="21.75" customHeight="1" x14ac:dyDescent="0.15">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22"/>
      <c r="AO25" s="4">
        <f t="shared" si="4"/>
        <v>31</v>
      </c>
      <c r="AP25" s="4">
        <f t="shared" si="5"/>
        <v>0</v>
      </c>
      <c r="AQ25" s="15">
        <f t="shared" si="6"/>
        <v>0</v>
      </c>
      <c r="AR25" s="22"/>
      <c r="AT25" ph="1"/>
      <c r="AV25" ph="1"/>
      <c r="AX25" ph="1"/>
    </row>
    <row r="26" spans="4:50" ht="18.75" x14ac:dyDescent="0.1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x14ac:dyDescent="0.1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15">
      <c r="D28" s="2" t="s">
        <v>8</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15">
      <c r="D29" s="23" t="s">
        <v>18</v>
      </c>
      <c r="E29" s="23"/>
      <c r="F29" s="23"/>
      <c r="G29" s="23"/>
      <c r="H29" s="23"/>
      <c r="I29" s="23"/>
      <c r="J29" s="23"/>
      <c r="K29" s="23"/>
      <c r="L29" s="23"/>
      <c r="M29" s="23"/>
      <c r="N29" s="23"/>
      <c r="O29" s="23"/>
      <c r="P29" s="23"/>
      <c r="Q29" s="23"/>
      <c r="R29" s="23"/>
      <c r="S29" s="23"/>
      <c r="T29" s="23"/>
      <c r="U29" s="23"/>
      <c r="V29" s="23"/>
      <c r="W29" s="23"/>
      <c r="X29" s="23"/>
      <c r="Y29" s="3"/>
      <c r="Z29" s="3"/>
      <c r="AA29" s="3"/>
      <c r="AB29" s="3"/>
      <c r="AC29" s="3"/>
      <c r="AD29" s="3"/>
      <c r="AE29" s="3"/>
      <c r="AF29" s="3"/>
      <c r="AG29" s="2"/>
      <c r="AH29" s="2"/>
      <c r="AI29" s="2"/>
      <c r="AJ29" s="2"/>
      <c r="AK29" s="2"/>
      <c r="AL29" s="2"/>
      <c r="AM29" s="2"/>
      <c r="AN29" s="2"/>
      <c r="AO29" s="2"/>
      <c r="AP29" s="2"/>
      <c r="AQ29" s="2"/>
      <c r="AR29" s="2"/>
    </row>
    <row r="30" spans="4:50" ht="18.75" customHeight="1" x14ac:dyDescent="0.15">
      <c r="D30" s="23"/>
      <c r="E30" s="23"/>
      <c r="F30" s="23"/>
      <c r="G30" s="23"/>
      <c r="H30" s="23"/>
      <c r="I30" s="23"/>
      <c r="J30" s="23"/>
      <c r="K30" s="23"/>
      <c r="L30" s="23"/>
      <c r="M30" s="23"/>
      <c r="N30" s="23"/>
      <c r="O30" s="23"/>
      <c r="P30" s="23"/>
      <c r="Q30" s="23"/>
      <c r="R30" s="23"/>
      <c r="S30" s="23"/>
      <c r="T30" s="23"/>
      <c r="U30" s="23"/>
      <c r="V30" s="23"/>
      <c r="W30" s="23"/>
      <c r="X30" s="23"/>
      <c r="Y30" s="3"/>
      <c r="Z30" s="3"/>
      <c r="AA30" s="3"/>
      <c r="AB30" s="3"/>
      <c r="AC30" s="3"/>
      <c r="AD30" s="3"/>
      <c r="AE30" s="3"/>
      <c r="AF30" s="3"/>
      <c r="AG30" s="2"/>
      <c r="AH30" s="2"/>
      <c r="AI30" s="2"/>
      <c r="AJ30" s="2"/>
      <c r="AK30" s="2"/>
      <c r="AL30" s="2"/>
      <c r="AM30" s="2"/>
      <c r="AN30" s="2"/>
      <c r="AO30" s="2"/>
      <c r="AP30" s="2"/>
      <c r="AQ30" s="2"/>
      <c r="AR30" s="2"/>
    </row>
    <row r="31" spans="4:50" ht="18.75" customHeight="1" x14ac:dyDescent="0.15">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x14ac:dyDescent="0.15">
      <c r="D32" s="2" t="s">
        <v>15</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x14ac:dyDescent="0.15">
      <c r="D33" s="2" t="s">
        <v>16</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x14ac:dyDescent="0.15">
      <c r="AT34" ph="1"/>
      <c r="AV34" ph="1"/>
      <c r="AX34" ph="1"/>
    </row>
    <row r="35" spans="4:50" ht="21" x14ac:dyDescent="0.15">
      <c r="AT35" ph="1"/>
      <c r="AV35" ph="1"/>
      <c r="AX35" ph="1"/>
    </row>
    <row r="36" spans="4:50" ht="21" x14ac:dyDescent="0.15">
      <c r="AT36" ph="1"/>
      <c r="AV36" ph="1"/>
      <c r="AX36" ph="1"/>
    </row>
    <row r="37" spans="4:50" ht="21" x14ac:dyDescent="0.15">
      <c r="AT37" ph="1"/>
      <c r="AV37" ph="1"/>
      <c r="AX37" ph="1"/>
    </row>
    <row r="38" spans="4:50" ht="21" x14ac:dyDescent="0.15">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田口　幸代</cp:lastModifiedBy>
  <cp:lastPrinted>2024-08-29T01:48:11Z</cp:lastPrinted>
  <dcterms:created xsi:type="dcterms:W3CDTF">2011-06-14T02:02:34Z</dcterms:created>
  <dcterms:modified xsi:type="dcterms:W3CDTF">2024-11-29T05:36:37Z</dcterms:modified>
</cp:coreProperties>
</file>